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lova.ROO\Desktop\"/>
    </mc:Choice>
  </mc:AlternateContent>
  <bookViews>
    <workbookView xWindow="0" yWindow="0" windowWidth="18465" windowHeight="65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C44" i="1"/>
</calcChain>
</file>

<file path=xl/sharedStrings.xml><?xml version="1.0" encoding="utf-8"?>
<sst xmlns="http://schemas.openxmlformats.org/spreadsheetml/2006/main" count="127" uniqueCount="99">
  <si>
    <t>Вознесеновская Средняя Школа</t>
  </si>
  <si>
    <t>Штатное расписание</t>
  </si>
  <si>
    <t>п/п</t>
  </si>
  <si>
    <t>Наименование должности</t>
  </si>
  <si>
    <t>Ставка</t>
  </si>
  <si>
    <t>Категория</t>
  </si>
  <si>
    <t>Коэффицент</t>
  </si>
  <si>
    <t>Зарплата</t>
  </si>
  <si>
    <t>Доплаты</t>
  </si>
  <si>
    <t>Сельские</t>
  </si>
  <si>
    <t>%</t>
  </si>
  <si>
    <t>МБ</t>
  </si>
  <si>
    <t>РБ</t>
  </si>
  <si>
    <t>OБ</t>
  </si>
  <si>
    <t>Итого</t>
  </si>
  <si>
    <t>Примечание</t>
  </si>
  <si>
    <t>Учителя: классы 1-4</t>
  </si>
  <si>
    <t>B2-1 (с 01.06.2019)/B2-2 (с 01.06.2019)/B2-3 (с 01.06.2019)/B2-4 (с 01.06.2019)/B4-4 (с 01.06.2019)</t>
  </si>
  <si>
    <t xml:space="preserve">3,320 - 5,410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</si>
  <si>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</si>
  <si>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Учителя: классы 10-11</t>
  </si>
  <si>
    <t>B2-1 (с 01.06.2019)/B2-2 (с 01.06.2019)/B2-3 (с 01.06.2019)/B2-4 (с 01.06.2019)</t>
  </si>
  <si>
    <t xml:space="preserve">4,100 - 5,410                                                                                                                                                                                                                                                 </t>
  </si>
  <si>
    <t>Учителя: классы 5-9</t>
  </si>
  <si>
    <t>Директор</t>
  </si>
  <si>
    <t>A1-3-1 (с 01.06.2019)</t>
  </si>
  <si>
    <t xml:space="preserve">5,910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</si>
  <si>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25/30/10                                                                                                                                                                                                                                                      </t>
  </si>
  <si>
    <t>завуч</t>
  </si>
  <si>
    <t>A1-4 (с 01.06.2019)</t>
  </si>
  <si>
    <t xml:space="preserve">5,170/5,310/5,620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</si>
  <si>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вахтер_x000D_
</t>
  </si>
  <si>
    <t>1 разряд (с 01.06.2019)</t>
  </si>
  <si>
    <t xml:space="preserve">2,770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</si>
  <si>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гардеробщик</t>
  </si>
  <si>
    <t>сторож</t>
  </si>
  <si>
    <t>Машинист по стирке белья</t>
  </si>
  <si>
    <t>2 разряд (с 01.06.2019)</t>
  </si>
  <si>
    <t xml:space="preserve">2,810                                                                                                                                                                                                                                                         </t>
  </si>
  <si>
    <t>техничка</t>
  </si>
  <si>
    <t>кочегар</t>
  </si>
  <si>
    <t>3 разряд (с 01.06.2019)</t>
  </si>
  <si>
    <t xml:space="preserve">2,840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</si>
  <si>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50/30/10                                                                                                                                                                                                                                                      </t>
  </si>
  <si>
    <t>Повар</t>
  </si>
  <si>
    <t>4 разряд (с 01.06.2019)</t>
  </si>
  <si>
    <t xml:space="preserve">2,890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</si>
  <si>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Рабочий по обслуживанию и текущему ремон</t>
  </si>
  <si>
    <t>Шеф-повар</t>
  </si>
  <si>
    <t>рабоч по столовый</t>
  </si>
  <si>
    <t>Водитель</t>
  </si>
  <si>
    <t>5 разряд (с 01.06.2019)</t>
  </si>
  <si>
    <t xml:space="preserve">2,920                                                                                                                                                                                                                                                         </t>
  </si>
  <si>
    <t>рус0,10м/ц,0,22ПШП</t>
  </si>
  <si>
    <t>B2-1 (с 01.06.2019)</t>
  </si>
  <si>
    <t xml:space="preserve">5,410                                                                                                                                                                                                                                                         </t>
  </si>
  <si>
    <t>спорт инструктор</t>
  </si>
  <si>
    <t>нвп</t>
  </si>
  <si>
    <t>B2-2 (с 01.06.2019)</t>
  </si>
  <si>
    <t xml:space="preserve">5,200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</si>
  <si>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Медицинская сестра</t>
  </si>
  <si>
    <t>B3-4 (с 01.06.2019)</t>
  </si>
  <si>
    <t xml:space="preserve">4,120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</si>
  <si>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восп.инт0,75</t>
  </si>
  <si>
    <t xml:space="preserve">3,850                                                                                                                                                                                                                                                         </t>
  </si>
  <si>
    <t>психолог</t>
  </si>
  <si>
    <t xml:space="preserve">3,710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</si>
  <si>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миницентра</t>
  </si>
  <si>
    <t>B4-3 (с 01.06.2019)</t>
  </si>
  <si>
    <t xml:space="preserve">4,160/3,910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</si>
  <si>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</t>
  </si>
  <si>
    <t>B4-4 (с 01.06.2019)</t>
  </si>
  <si>
    <t xml:space="preserve">3,490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</si>
  <si>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3,360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</si>
  <si>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воспитатель  предшколы</t>
  </si>
  <si>
    <t>муз руков в миницентре</t>
  </si>
  <si>
    <t xml:space="preserve">3,650/3,490                                                                                                                                                                                                                                                   </t>
  </si>
  <si>
    <t>пред.школа англ-яз</t>
  </si>
  <si>
    <t xml:space="preserve">3,320                                                                                                                                                                                                                                                         </t>
  </si>
  <si>
    <t>психолог в миницентре</t>
  </si>
  <si>
    <t xml:space="preserve">3,730                                                                                                                                                                                                                                                         </t>
  </si>
  <si>
    <t>библиотекарь</t>
  </si>
  <si>
    <t>C3 (с 01.06.2019)</t>
  </si>
  <si>
    <t xml:space="preserve">3,540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</si>
  <si>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завхоз_x000D_
</t>
  </si>
  <si>
    <t xml:space="preserve">3,610/3,680                                                                                                                                                                                                                                                   </t>
  </si>
  <si>
    <t>Делопроизводитель</t>
  </si>
  <si>
    <t>D1 (с 01.06.2019)</t>
  </si>
  <si>
    <t xml:space="preserve">3,120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</si>
  <si>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пом.вос.м/ц</t>
  </si>
  <si>
    <t xml:space="preserve">3,160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</si>
  <si>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помощник воспитателя</t>
  </si>
  <si>
    <t xml:space="preserve">3,190/3,290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</si>
  <si>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</si>
  <si>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Экономист отдела образования</t>
  </si>
  <si>
    <t>Глухов В.В</t>
  </si>
  <si>
    <t>Организация
Вознесеновская Средняя Школа
___________________________________
01 сентября 2021 Г.</t>
  </si>
  <si>
    <t>01 сентября 2021 Г.</t>
  </si>
  <si>
    <t>Утверждаю
Численность штата  61,78 единиц
Сумма фонда _________ тенге
Начальник отдела образования
Ашимов Н.Т  __________________
01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</si>
</sst>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4" fontId="3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tabSelected="1" workbookViewId="0">
      <selection activeCell="D2" sqref="D2"/>
    </sheetView>
  </sheetViews>
  <sheetFormatPr defaultRowHeight="12.75" x14ac:dyDescent="0.2"/>
  <cols>
    <col min="1" max="1" width="4.7109375" style="1" customWidth="1"/>
    <col min="2" max="2" width="32.28515625" style="1" customWidth="1"/>
    <col min="3" max="3" width="7.28515625" style="1" customWidth="1"/>
    <col min="4" max="4" width="18.7109375" style="1" customWidth="1"/>
    <col min="5" max="5" width="11.5703125" style="1" customWidth="1"/>
    <col min="6" max="6" width="12" style="1" customWidth="1"/>
    <col min="7" max="7" width="13.7109375" style="1" customWidth="1"/>
    <col min="8" max="8" width="12.5703125" style="1" customWidth="1"/>
    <col min="9" max="9" width="13.28515625" style="1" customWidth="1"/>
    <col min="10" max="10" width="12.140625" style="1" customWidth="1"/>
    <col min="11" max="11" width="12.28515625" style="1" customWidth="1"/>
    <col min="12" max="12" width="13.5703125" style="1" customWidth="1"/>
    <col min="13" max="13" width="13.140625" style="1" customWidth="1"/>
    <col min="14" max="16384" width="9.140625" style="1"/>
  </cols>
  <sheetData>
    <row r="2" spans="1:13" ht="110.1" customHeight="1" x14ac:dyDescent="0.2">
      <c r="B2" s="2" t="s">
        <v>96</v>
      </c>
      <c r="C2" s="3"/>
      <c r="D2" s="3"/>
      <c r="E2" s="3"/>
      <c r="F2" s="3"/>
      <c r="G2" s="3"/>
      <c r="H2" s="3"/>
      <c r="I2" s="4" t="s">
        <v>98</v>
      </c>
      <c r="J2" s="4"/>
      <c r="K2" s="4"/>
    </row>
    <row r="3" spans="1:13" x14ac:dyDescent="0.2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</row>
    <row r="4" spans="1:13" x14ac:dyDescent="0.2">
      <c r="B4" s="5" t="s">
        <v>97</v>
      </c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</row>
    <row r="7" spans="1:13" x14ac:dyDescent="0.2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/>
      <c r="I7" s="6"/>
      <c r="J7" s="6"/>
      <c r="K7" s="6"/>
      <c r="L7" s="6" t="s">
        <v>14</v>
      </c>
      <c r="M7" s="6" t="s">
        <v>15</v>
      </c>
    </row>
    <row r="8" spans="1:13" x14ac:dyDescent="0.2">
      <c r="A8" s="6"/>
      <c r="B8" s="6"/>
      <c r="C8" s="6"/>
      <c r="D8" s="6"/>
      <c r="E8" s="6"/>
      <c r="F8" s="6"/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6"/>
      <c r="M8" s="6"/>
    </row>
    <row r="9" spans="1:13" x14ac:dyDescent="0.2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</row>
    <row r="10" spans="1:13" ht="57.75" customHeight="1" x14ac:dyDescent="0.2">
      <c r="A10" s="8">
        <v>1</v>
      </c>
      <c r="B10" s="8" t="s">
        <v>16</v>
      </c>
      <c r="C10" s="9">
        <v>9.6289999999999996</v>
      </c>
      <c r="D10" s="8" t="s">
        <v>17</v>
      </c>
      <c r="E10" s="10" t="s">
        <v>18</v>
      </c>
      <c r="F10" s="9">
        <v>1145991.79</v>
      </c>
      <c r="G10" s="11">
        <v>737527.93900000001</v>
      </c>
      <c r="H10" s="11" t="s">
        <v>19</v>
      </c>
      <c r="I10" s="11">
        <v>1787548.044</v>
      </c>
      <c r="J10" s="11">
        <v>765596.598</v>
      </c>
      <c r="K10" s="11">
        <v>0</v>
      </c>
      <c r="L10" s="11">
        <v>6239936.8480000002</v>
      </c>
      <c r="M10" s="8"/>
    </row>
    <row r="11" spans="1:13" ht="53.25" customHeight="1" x14ac:dyDescent="0.2">
      <c r="A11" s="8">
        <v>2</v>
      </c>
      <c r="B11" s="8" t="s">
        <v>20</v>
      </c>
      <c r="C11" s="9">
        <v>4.4509999999999996</v>
      </c>
      <c r="D11" s="8" t="s">
        <v>21</v>
      </c>
      <c r="E11" s="10" t="s">
        <v>22</v>
      </c>
      <c r="F11" s="9">
        <v>581571.02500000002</v>
      </c>
      <c r="G11" s="11"/>
      <c r="H11" s="11"/>
      <c r="I11" s="11"/>
      <c r="J11" s="11"/>
      <c r="K11" s="11"/>
      <c r="L11" s="11"/>
      <c r="M11" s="8"/>
    </row>
    <row r="12" spans="1:13" ht="60.75" customHeight="1" x14ac:dyDescent="0.2">
      <c r="A12" s="8">
        <v>3</v>
      </c>
      <c r="B12" s="8" t="s">
        <v>23</v>
      </c>
      <c r="C12" s="9">
        <v>9.7149999999999999</v>
      </c>
      <c r="D12" s="8" t="s">
        <v>17</v>
      </c>
      <c r="E12" s="10" t="s">
        <v>18</v>
      </c>
      <c r="F12" s="9">
        <v>1221701.452</v>
      </c>
      <c r="G12" s="11"/>
      <c r="H12" s="11"/>
      <c r="I12" s="11"/>
      <c r="J12" s="11"/>
      <c r="K12" s="11"/>
      <c r="L12" s="11"/>
      <c r="M12" s="8"/>
    </row>
    <row r="13" spans="1:13" ht="22.5" x14ac:dyDescent="0.2">
      <c r="A13" s="8">
        <v>4</v>
      </c>
      <c r="B13" s="8" t="s">
        <v>24</v>
      </c>
      <c r="C13" s="9">
        <v>1</v>
      </c>
      <c r="D13" s="8" t="s">
        <v>25</v>
      </c>
      <c r="E13" s="10" t="s">
        <v>26</v>
      </c>
      <c r="F13" s="9">
        <v>156883.905</v>
      </c>
      <c r="G13" s="9">
        <v>39220.976000000002</v>
      </c>
      <c r="H13" s="9" t="s">
        <v>27</v>
      </c>
      <c r="I13" s="9">
        <v>82866.202999999994</v>
      </c>
      <c r="J13" s="9">
        <v>0</v>
      </c>
      <c r="K13" s="9">
        <v>0</v>
      </c>
      <c r="L13" s="9">
        <v>278971.08399999997</v>
      </c>
      <c r="M13" s="8"/>
    </row>
    <row r="14" spans="1:13" ht="22.5" x14ac:dyDescent="0.2">
      <c r="A14" s="8">
        <v>5</v>
      </c>
      <c r="B14" s="8" t="s">
        <v>28</v>
      </c>
      <c r="C14" s="9">
        <v>3</v>
      </c>
      <c r="D14" s="8" t="s">
        <v>29</v>
      </c>
      <c r="E14" s="10" t="s">
        <v>30</v>
      </c>
      <c r="F14" s="9">
        <v>427382.55</v>
      </c>
      <c r="G14" s="9">
        <v>106845.63800000001</v>
      </c>
      <c r="H14" s="9">
        <v>10</v>
      </c>
      <c r="I14" s="9">
        <v>53422.819000000003</v>
      </c>
      <c r="J14" s="9">
        <v>0</v>
      </c>
      <c r="K14" s="9">
        <v>0</v>
      </c>
      <c r="L14" s="9">
        <v>587651.00699999998</v>
      </c>
      <c r="M14" s="8"/>
    </row>
    <row r="15" spans="1:13" ht="22.5" x14ac:dyDescent="0.2">
      <c r="A15" s="8">
        <v>6</v>
      </c>
      <c r="B15" s="8" t="s">
        <v>31</v>
      </c>
      <c r="C15" s="9">
        <v>1</v>
      </c>
      <c r="D15" s="8" t="s">
        <v>32</v>
      </c>
      <c r="E15" s="10" t="s">
        <v>33</v>
      </c>
      <c r="F15" s="9">
        <v>49020.69</v>
      </c>
      <c r="G15" s="9">
        <v>0</v>
      </c>
      <c r="H15" s="9">
        <v>10</v>
      </c>
      <c r="I15" s="9">
        <v>4902.0690000000004</v>
      </c>
      <c r="J15" s="9">
        <v>0</v>
      </c>
      <c r="K15" s="9">
        <v>0</v>
      </c>
      <c r="L15" s="9">
        <v>53922.759000000005</v>
      </c>
      <c r="M15" s="8"/>
    </row>
    <row r="16" spans="1:13" ht="22.5" x14ac:dyDescent="0.2">
      <c r="A16" s="8">
        <v>7</v>
      </c>
      <c r="B16" s="8" t="s">
        <v>34</v>
      </c>
      <c r="C16" s="9">
        <v>0.75</v>
      </c>
      <c r="D16" s="8" t="s">
        <v>32</v>
      </c>
      <c r="E16" s="10" t="s">
        <v>33</v>
      </c>
      <c r="F16" s="9">
        <v>36765.517999999996</v>
      </c>
      <c r="G16" s="9">
        <v>0</v>
      </c>
      <c r="H16" s="9">
        <v>10</v>
      </c>
      <c r="I16" s="9">
        <v>3676.5520000000001</v>
      </c>
      <c r="J16" s="9">
        <v>0</v>
      </c>
      <c r="K16" s="9">
        <v>0</v>
      </c>
      <c r="L16" s="9">
        <v>40442.07</v>
      </c>
      <c r="M16" s="8"/>
    </row>
    <row r="17" spans="1:13" ht="22.5" x14ac:dyDescent="0.2">
      <c r="A17" s="8">
        <v>8</v>
      </c>
      <c r="B17" s="8" t="s">
        <v>35</v>
      </c>
      <c r="C17" s="9">
        <v>3</v>
      </c>
      <c r="D17" s="8" t="s">
        <v>32</v>
      </c>
      <c r="E17" s="10" t="s">
        <v>33</v>
      </c>
      <c r="F17" s="9">
        <v>147062.07</v>
      </c>
      <c r="G17" s="9">
        <v>0</v>
      </c>
      <c r="H17" s="9">
        <v>5</v>
      </c>
      <c r="I17" s="9">
        <v>57599.31</v>
      </c>
      <c r="J17" s="9">
        <v>0</v>
      </c>
      <c r="K17" s="9">
        <v>0</v>
      </c>
      <c r="L17" s="9">
        <v>204661.38</v>
      </c>
      <c r="M17" s="8"/>
    </row>
    <row r="18" spans="1:13" ht="22.5" x14ac:dyDescent="0.2">
      <c r="A18" s="8">
        <v>9</v>
      </c>
      <c r="B18" s="8" t="s">
        <v>36</v>
      </c>
      <c r="C18" s="9">
        <v>1</v>
      </c>
      <c r="D18" s="8" t="s">
        <v>37</v>
      </c>
      <c r="E18" s="10" t="s">
        <v>38</v>
      </c>
      <c r="F18" s="9">
        <v>49728.57</v>
      </c>
      <c r="G18" s="9">
        <v>0</v>
      </c>
      <c r="H18" s="9">
        <v>10</v>
      </c>
      <c r="I18" s="9">
        <v>4972.857</v>
      </c>
      <c r="J18" s="9">
        <v>0</v>
      </c>
      <c r="K18" s="9">
        <v>0</v>
      </c>
      <c r="L18" s="9">
        <v>54701.426999999996</v>
      </c>
      <c r="M18" s="8"/>
    </row>
    <row r="19" spans="1:13" ht="22.5" x14ac:dyDescent="0.2">
      <c r="A19" s="8">
        <v>10</v>
      </c>
      <c r="B19" s="8" t="s">
        <v>39</v>
      </c>
      <c r="C19" s="9">
        <v>5</v>
      </c>
      <c r="D19" s="8" t="s">
        <v>37</v>
      </c>
      <c r="E19" s="10" t="s">
        <v>38</v>
      </c>
      <c r="F19" s="9">
        <v>248642.85</v>
      </c>
      <c r="G19" s="9">
        <v>0</v>
      </c>
      <c r="H19" s="9">
        <v>3</v>
      </c>
      <c r="I19" s="9">
        <v>51409.785000000003</v>
      </c>
      <c r="J19" s="9">
        <v>0</v>
      </c>
      <c r="K19" s="9">
        <v>0</v>
      </c>
      <c r="L19" s="9">
        <v>300052.63500000001</v>
      </c>
      <c r="M19" s="8"/>
    </row>
    <row r="20" spans="1:13" ht="22.5" x14ac:dyDescent="0.2">
      <c r="A20" s="8">
        <v>11</v>
      </c>
      <c r="B20" s="8" t="s">
        <v>40</v>
      </c>
      <c r="C20" s="9">
        <v>2</v>
      </c>
      <c r="D20" s="8" t="s">
        <v>41</v>
      </c>
      <c r="E20" s="10" t="s">
        <v>42</v>
      </c>
      <c r="F20" s="9">
        <v>100518.96</v>
      </c>
      <c r="G20" s="9">
        <v>0</v>
      </c>
      <c r="H20" s="9" t="s">
        <v>43</v>
      </c>
      <c r="I20" s="9">
        <v>68982.907999999996</v>
      </c>
      <c r="J20" s="9">
        <v>0</v>
      </c>
      <c r="K20" s="9">
        <v>0</v>
      </c>
      <c r="L20" s="9">
        <v>169501.86800000002</v>
      </c>
      <c r="M20" s="8"/>
    </row>
    <row r="21" spans="1:13" ht="22.5" x14ac:dyDescent="0.2">
      <c r="A21" s="8">
        <v>12</v>
      </c>
      <c r="B21" s="8" t="s">
        <v>44</v>
      </c>
      <c r="C21" s="9">
        <v>1</v>
      </c>
      <c r="D21" s="8" t="s">
        <v>45</v>
      </c>
      <c r="E21" s="10" t="s">
        <v>46</v>
      </c>
      <c r="F21" s="9">
        <v>51144.33</v>
      </c>
      <c r="G21" s="9">
        <v>0</v>
      </c>
      <c r="H21" s="9">
        <v>10</v>
      </c>
      <c r="I21" s="9">
        <v>5114.433</v>
      </c>
      <c r="J21" s="9">
        <v>0</v>
      </c>
      <c r="K21" s="9">
        <v>0</v>
      </c>
      <c r="L21" s="9">
        <v>56258.762999999999</v>
      </c>
      <c r="M21" s="8"/>
    </row>
    <row r="22" spans="1:13" ht="22.5" x14ac:dyDescent="0.2">
      <c r="A22" s="8">
        <v>13</v>
      </c>
      <c r="B22" s="8" t="s">
        <v>47</v>
      </c>
      <c r="C22" s="9">
        <v>1</v>
      </c>
      <c r="D22" s="8" t="s">
        <v>45</v>
      </c>
      <c r="E22" s="10" t="s">
        <v>46</v>
      </c>
      <c r="F22" s="9">
        <v>51144.33</v>
      </c>
      <c r="G22" s="9">
        <v>0</v>
      </c>
      <c r="H22" s="9">
        <v>10</v>
      </c>
      <c r="I22" s="9">
        <v>5114.433</v>
      </c>
      <c r="J22" s="9">
        <v>0</v>
      </c>
      <c r="K22" s="9">
        <v>0</v>
      </c>
      <c r="L22" s="9">
        <v>56258.762999999999</v>
      </c>
      <c r="M22" s="8"/>
    </row>
    <row r="23" spans="1:13" ht="22.5" x14ac:dyDescent="0.2">
      <c r="A23" s="8">
        <v>14</v>
      </c>
      <c r="B23" s="8" t="s">
        <v>48</v>
      </c>
      <c r="C23" s="9">
        <v>1</v>
      </c>
      <c r="D23" s="8" t="s">
        <v>45</v>
      </c>
      <c r="E23" s="10" t="s">
        <v>46</v>
      </c>
      <c r="F23" s="9">
        <v>51144.33</v>
      </c>
      <c r="G23" s="9">
        <v>0</v>
      </c>
      <c r="H23" s="9">
        <v>10</v>
      </c>
      <c r="I23" s="9">
        <v>5114.433</v>
      </c>
      <c r="J23" s="9">
        <v>0</v>
      </c>
      <c r="K23" s="9">
        <v>0</v>
      </c>
      <c r="L23" s="9">
        <v>56258.762999999999</v>
      </c>
      <c r="M23" s="8"/>
    </row>
    <row r="24" spans="1:13" ht="22.5" x14ac:dyDescent="0.2">
      <c r="A24" s="8">
        <v>15</v>
      </c>
      <c r="B24" s="8" t="s">
        <v>49</v>
      </c>
      <c r="C24" s="9">
        <v>1</v>
      </c>
      <c r="D24" s="8" t="s">
        <v>45</v>
      </c>
      <c r="E24" s="10" t="s">
        <v>46</v>
      </c>
      <c r="F24" s="9">
        <v>51144.33</v>
      </c>
      <c r="G24" s="9">
        <v>0</v>
      </c>
      <c r="H24" s="9">
        <v>10</v>
      </c>
      <c r="I24" s="9">
        <v>5114.433</v>
      </c>
      <c r="J24" s="9">
        <v>0</v>
      </c>
      <c r="K24" s="9">
        <v>0</v>
      </c>
      <c r="L24" s="9">
        <v>56258.762999999999</v>
      </c>
      <c r="M24" s="8"/>
    </row>
    <row r="25" spans="1:13" ht="22.5" x14ac:dyDescent="0.2">
      <c r="A25" s="8">
        <v>16</v>
      </c>
      <c r="B25" s="8" t="s">
        <v>50</v>
      </c>
      <c r="C25" s="9">
        <v>1</v>
      </c>
      <c r="D25" s="8" t="s">
        <v>51</v>
      </c>
      <c r="E25" s="10" t="s">
        <v>52</v>
      </c>
      <c r="F25" s="9">
        <v>51675.24</v>
      </c>
      <c r="G25" s="9">
        <v>0</v>
      </c>
      <c r="H25" s="9">
        <v>10</v>
      </c>
      <c r="I25" s="9">
        <v>5167.5240000000003</v>
      </c>
      <c r="J25" s="9">
        <v>0</v>
      </c>
      <c r="K25" s="9">
        <v>0</v>
      </c>
      <c r="L25" s="9">
        <v>56842.763999999996</v>
      </c>
      <c r="M25" s="8"/>
    </row>
    <row r="26" spans="1:13" ht="22.5" x14ac:dyDescent="0.2">
      <c r="A26" s="8">
        <v>17</v>
      </c>
      <c r="B26" s="8" t="s">
        <v>53</v>
      </c>
      <c r="C26" s="9">
        <v>0.22</v>
      </c>
      <c r="D26" s="8" t="s">
        <v>54</v>
      </c>
      <c r="E26" s="10" t="s">
        <v>55</v>
      </c>
      <c r="F26" s="9">
        <v>21062.969000000001</v>
      </c>
      <c r="G26" s="9">
        <v>5265.7420000000002</v>
      </c>
      <c r="H26" s="9">
        <v>4</v>
      </c>
      <c r="I26" s="9">
        <v>2632.8710000000001</v>
      </c>
      <c r="J26" s="9">
        <v>10531.485000000001</v>
      </c>
      <c r="K26" s="9">
        <v>0</v>
      </c>
      <c r="L26" s="9">
        <v>39493.067000000003</v>
      </c>
      <c r="M26" s="8"/>
    </row>
    <row r="27" spans="1:13" ht="22.5" x14ac:dyDescent="0.2">
      <c r="A27" s="8">
        <v>18</v>
      </c>
      <c r="B27" s="8" t="s">
        <v>56</v>
      </c>
      <c r="C27" s="9">
        <v>1</v>
      </c>
      <c r="D27" s="8" t="s">
        <v>54</v>
      </c>
      <c r="E27" s="10" t="s">
        <v>55</v>
      </c>
      <c r="F27" s="9">
        <v>143611.155</v>
      </c>
      <c r="G27" s="9">
        <v>35902.788999999997</v>
      </c>
      <c r="H27" s="9">
        <v>4</v>
      </c>
      <c r="I27" s="9">
        <v>17951.394</v>
      </c>
      <c r="J27" s="9">
        <v>71805.577999999994</v>
      </c>
      <c r="K27" s="9">
        <v>0</v>
      </c>
      <c r="L27" s="9">
        <v>269270.91599999997</v>
      </c>
      <c r="M27" s="8"/>
    </row>
    <row r="28" spans="1:13" ht="22.5" x14ac:dyDescent="0.2">
      <c r="A28" s="8">
        <v>19</v>
      </c>
      <c r="B28" s="8" t="s">
        <v>57</v>
      </c>
      <c r="C28" s="9">
        <v>1</v>
      </c>
      <c r="D28" s="8" t="s">
        <v>58</v>
      </c>
      <c r="E28" s="10" t="s">
        <v>59</v>
      </c>
      <c r="F28" s="9">
        <v>138036.6</v>
      </c>
      <c r="G28" s="9">
        <v>34509.15</v>
      </c>
      <c r="H28" s="9">
        <v>3.5</v>
      </c>
      <c r="I28" s="9">
        <v>17254.575000000001</v>
      </c>
      <c r="J28" s="9">
        <v>60391.012999999999</v>
      </c>
      <c r="K28" s="9">
        <v>0</v>
      </c>
      <c r="L28" s="9">
        <v>250191.33800000002</v>
      </c>
      <c r="M28" s="8"/>
    </row>
    <row r="29" spans="1:13" ht="22.5" x14ac:dyDescent="0.2">
      <c r="A29" s="8">
        <v>20</v>
      </c>
      <c r="B29" s="8" t="s">
        <v>60</v>
      </c>
      <c r="C29" s="9">
        <v>1</v>
      </c>
      <c r="D29" s="8" t="s">
        <v>61</v>
      </c>
      <c r="E29" s="10" t="s">
        <v>62</v>
      </c>
      <c r="F29" s="9">
        <v>118845.973</v>
      </c>
      <c r="G29" s="9">
        <v>29711.492999999999</v>
      </c>
      <c r="H29" s="9">
        <v>10</v>
      </c>
      <c r="I29" s="9">
        <v>14855.746999999999</v>
      </c>
      <c r="J29" s="9">
        <v>0</v>
      </c>
      <c r="K29" s="9">
        <v>0</v>
      </c>
      <c r="L29" s="9">
        <v>163413.21299999999</v>
      </c>
      <c r="M29" s="8"/>
    </row>
    <row r="30" spans="1:13" ht="22.5" x14ac:dyDescent="0.2">
      <c r="A30" s="8">
        <v>21</v>
      </c>
      <c r="B30" s="8" t="s">
        <v>63</v>
      </c>
      <c r="C30" s="9">
        <v>0.75</v>
      </c>
      <c r="D30" s="8" t="s">
        <v>61</v>
      </c>
      <c r="E30" s="10" t="s">
        <v>64</v>
      </c>
      <c r="F30" s="9">
        <v>76650.130999999994</v>
      </c>
      <c r="G30" s="9">
        <v>19162.532999999999</v>
      </c>
      <c r="H30" s="9">
        <v>4</v>
      </c>
      <c r="I30" s="9">
        <v>16660.065999999999</v>
      </c>
      <c r="J30" s="9">
        <v>0</v>
      </c>
      <c r="K30" s="9">
        <v>0</v>
      </c>
      <c r="L30" s="9">
        <v>112472.72999999998</v>
      </c>
      <c r="M30" s="8"/>
    </row>
    <row r="31" spans="1:13" ht="22.5" x14ac:dyDescent="0.2">
      <c r="A31" s="8">
        <v>22</v>
      </c>
      <c r="B31" s="8" t="s">
        <v>65</v>
      </c>
      <c r="C31" s="9">
        <v>1.25</v>
      </c>
      <c r="D31" s="8" t="s">
        <v>61</v>
      </c>
      <c r="E31" s="10" t="s">
        <v>66</v>
      </c>
      <c r="F31" s="9">
        <v>123104.75599999999</v>
      </c>
      <c r="G31" s="9">
        <v>30776.188999999998</v>
      </c>
      <c r="H31" s="9">
        <v>4</v>
      </c>
      <c r="I31" s="9">
        <v>24236.595000000001</v>
      </c>
      <c r="J31" s="9">
        <v>0</v>
      </c>
      <c r="K31" s="9">
        <v>0</v>
      </c>
      <c r="L31" s="9">
        <v>178117.54</v>
      </c>
      <c r="M31" s="8"/>
    </row>
    <row r="32" spans="1:13" ht="22.5" x14ac:dyDescent="0.2">
      <c r="A32" s="8">
        <v>23</v>
      </c>
      <c r="B32" s="8" t="s">
        <v>67</v>
      </c>
      <c r="C32" s="9">
        <v>2</v>
      </c>
      <c r="D32" s="8" t="s">
        <v>68</v>
      </c>
      <c r="E32" s="10" t="s">
        <v>69</v>
      </c>
      <c r="F32" s="9">
        <v>214222.185</v>
      </c>
      <c r="G32" s="9">
        <v>53555.546000000002</v>
      </c>
      <c r="H32" s="9">
        <v>3</v>
      </c>
      <c r="I32" s="9">
        <v>26777.773000000001</v>
      </c>
      <c r="J32" s="9">
        <v>38922.339</v>
      </c>
      <c r="K32" s="9">
        <v>0</v>
      </c>
      <c r="L32" s="9">
        <v>333477.84299999999</v>
      </c>
      <c r="M32" s="8"/>
    </row>
    <row r="33" spans="1:13" ht="22.5" x14ac:dyDescent="0.2">
      <c r="A33" s="8">
        <v>24</v>
      </c>
      <c r="B33" s="8" t="s">
        <v>70</v>
      </c>
      <c r="C33" s="9">
        <v>0.25</v>
      </c>
      <c r="D33" s="8" t="s">
        <v>71</v>
      </c>
      <c r="E33" s="10" t="s">
        <v>72</v>
      </c>
      <c r="F33" s="9">
        <v>23160.949000000001</v>
      </c>
      <c r="G33" s="9">
        <v>5790.2370000000001</v>
      </c>
      <c r="H33" s="9">
        <v>10</v>
      </c>
      <c r="I33" s="9">
        <v>2895.1190000000001</v>
      </c>
      <c r="J33" s="9">
        <v>0</v>
      </c>
      <c r="K33" s="9">
        <v>0</v>
      </c>
      <c r="L33" s="9">
        <v>31846.305</v>
      </c>
      <c r="M33" s="8"/>
    </row>
    <row r="34" spans="1:13" ht="22.5" x14ac:dyDescent="0.2">
      <c r="A34" s="8">
        <v>25</v>
      </c>
      <c r="B34" s="8" t="s">
        <v>63</v>
      </c>
      <c r="C34" s="9">
        <v>1</v>
      </c>
      <c r="D34" s="8" t="s">
        <v>71</v>
      </c>
      <c r="E34" s="10" t="s">
        <v>73</v>
      </c>
      <c r="F34" s="9">
        <v>89192.88</v>
      </c>
      <c r="G34" s="9">
        <v>22298.22</v>
      </c>
      <c r="H34" s="9">
        <v>4</v>
      </c>
      <c r="I34" s="9">
        <v>18227.91</v>
      </c>
      <c r="J34" s="9">
        <v>0</v>
      </c>
      <c r="K34" s="9">
        <v>0</v>
      </c>
      <c r="L34" s="9">
        <v>129719.01000000001</v>
      </c>
      <c r="M34" s="8"/>
    </row>
    <row r="35" spans="1:13" ht="22.5" x14ac:dyDescent="0.2">
      <c r="A35" s="8">
        <v>26</v>
      </c>
      <c r="B35" s="8" t="s">
        <v>74</v>
      </c>
      <c r="C35" s="9">
        <v>0.5</v>
      </c>
      <c r="D35" s="8" t="s">
        <v>71</v>
      </c>
      <c r="E35" s="10" t="s">
        <v>72</v>
      </c>
      <c r="F35" s="9">
        <v>46321.898000000001</v>
      </c>
      <c r="G35" s="9">
        <v>11580.474</v>
      </c>
      <c r="H35" s="9">
        <v>10</v>
      </c>
      <c r="I35" s="9">
        <v>5790.2370000000001</v>
      </c>
      <c r="J35" s="9">
        <v>0</v>
      </c>
      <c r="K35" s="9">
        <v>0</v>
      </c>
      <c r="L35" s="9">
        <v>63692.609000000004</v>
      </c>
      <c r="M35" s="8"/>
    </row>
    <row r="36" spans="1:13" ht="22.5" x14ac:dyDescent="0.2">
      <c r="A36" s="8">
        <v>27</v>
      </c>
      <c r="B36" s="8" t="s">
        <v>75</v>
      </c>
      <c r="C36" s="9">
        <v>0.5</v>
      </c>
      <c r="D36" s="8" t="s">
        <v>71</v>
      </c>
      <c r="E36" s="10" t="s">
        <v>76</v>
      </c>
      <c r="F36" s="9">
        <v>47383.718000000001</v>
      </c>
      <c r="G36" s="9">
        <v>11845.929</v>
      </c>
      <c r="H36" s="9">
        <v>10</v>
      </c>
      <c r="I36" s="9">
        <v>5922.9650000000001</v>
      </c>
      <c r="J36" s="9">
        <v>0</v>
      </c>
      <c r="K36" s="9">
        <v>0</v>
      </c>
      <c r="L36" s="9">
        <v>65152.611999999994</v>
      </c>
      <c r="M36" s="8"/>
    </row>
    <row r="37" spans="1:13" ht="22.5" x14ac:dyDescent="0.2">
      <c r="A37" s="8">
        <v>28</v>
      </c>
      <c r="B37" s="8" t="s">
        <v>77</v>
      </c>
      <c r="C37" s="9">
        <v>0.01</v>
      </c>
      <c r="D37" s="8" t="s">
        <v>71</v>
      </c>
      <c r="E37" s="10" t="s">
        <v>78</v>
      </c>
      <c r="F37" s="9">
        <v>881.31100000000004</v>
      </c>
      <c r="G37" s="9">
        <v>220.328</v>
      </c>
      <c r="H37" s="9">
        <v>10</v>
      </c>
      <c r="I37" s="9">
        <v>110.164</v>
      </c>
      <c r="J37" s="9">
        <v>0</v>
      </c>
      <c r="K37" s="9">
        <v>0</v>
      </c>
      <c r="L37" s="9">
        <v>1211.8030000000001</v>
      </c>
      <c r="M37" s="8"/>
    </row>
    <row r="38" spans="1:13" ht="22.5" x14ac:dyDescent="0.2">
      <c r="A38" s="8">
        <v>29</v>
      </c>
      <c r="B38" s="8" t="s">
        <v>79</v>
      </c>
      <c r="C38" s="9">
        <v>0.25</v>
      </c>
      <c r="D38" s="8" t="s">
        <v>71</v>
      </c>
      <c r="E38" s="10" t="s">
        <v>80</v>
      </c>
      <c r="F38" s="9">
        <v>24753.679</v>
      </c>
      <c r="G38" s="9">
        <v>6188.42</v>
      </c>
      <c r="H38" s="9">
        <v>10</v>
      </c>
      <c r="I38" s="9">
        <v>3094.21</v>
      </c>
      <c r="J38" s="9">
        <v>0</v>
      </c>
      <c r="K38" s="9">
        <v>0</v>
      </c>
      <c r="L38" s="9">
        <v>34036.309000000001</v>
      </c>
      <c r="M38" s="8"/>
    </row>
    <row r="39" spans="1:13" x14ac:dyDescent="0.2">
      <c r="A39" s="8">
        <v>30</v>
      </c>
      <c r="B39" s="8" t="s">
        <v>81</v>
      </c>
      <c r="C39" s="9">
        <v>1</v>
      </c>
      <c r="D39" s="8" t="s">
        <v>82</v>
      </c>
      <c r="E39" s="10" t="s">
        <v>83</v>
      </c>
      <c r="F39" s="9">
        <v>62647.38</v>
      </c>
      <c r="G39" s="9">
        <v>15661.844999999999</v>
      </c>
      <c r="H39" s="9">
        <v>3</v>
      </c>
      <c r="I39" s="9">
        <v>13140.022999999999</v>
      </c>
      <c r="J39" s="9">
        <v>0</v>
      </c>
      <c r="K39" s="9">
        <v>0</v>
      </c>
      <c r="L39" s="9">
        <v>91449.247999999992</v>
      </c>
      <c r="M39" s="8"/>
    </row>
    <row r="40" spans="1:13" ht="22.5" x14ac:dyDescent="0.2">
      <c r="A40" s="8">
        <v>31</v>
      </c>
      <c r="B40" s="8" t="s">
        <v>84</v>
      </c>
      <c r="C40" s="9">
        <v>2</v>
      </c>
      <c r="D40" s="8" t="s">
        <v>82</v>
      </c>
      <c r="E40" s="10" t="s">
        <v>85</v>
      </c>
      <c r="F40" s="9">
        <v>129011.13</v>
      </c>
      <c r="G40" s="9">
        <v>0</v>
      </c>
      <c r="H40" s="9">
        <v>10</v>
      </c>
      <c r="I40" s="9">
        <v>12901.112999999999</v>
      </c>
      <c r="J40" s="9">
        <v>0</v>
      </c>
      <c r="K40" s="9">
        <v>0</v>
      </c>
      <c r="L40" s="9">
        <v>141912.24300000002</v>
      </c>
      <c r="M40" s="8"/>
    </row>
    <row r="41" spans="1:13" x14ac:dyDescent="0.2">
      <c r="A41" s="8">
        <v>32</v>
      </c>
      <c r="B41" s="8" t="s">
        <v>86</v>
      </c>
      <c r="C41" s="9">
        <v>0.5</v>
      </c>
      <c r="D41" s="8" t="s">
        <v>87</v>
      </c>
      <c r="E41" s="10" t="s">
        <v>88</v>
      </c>
      <c r="F41" s="9">
        <v>27607.32</v>
      </c>
      <c r="G41" s="9">
        <v>0</v>
      </c>
      <c r="H41" s="9">
        <v>5</v>
      </c>
      <c r="I41" s="9">
        <v>16564.392</v>
      </c>
      <c r="J41" s="9">
        <v>0</v>
      </c>
      <c r="K41" s="9">
        <v>0</v>
      </c>
      <c r="L41" s="9">
        <v>44171.712</v>
      </c>
      <c r="M41" s="8"/>
    </row>
    <row r="42" spans="1:13" x14ac:dyDescent="0.2">
      <c r="A42" s="8">
        <v>33</v>
      </c>
      <c r="B42" s="8" t="s">
        <v>89</v>
      </c>
      <c r="C42" s="9">
        <v>1</v>
      </c>
      <c r="D42" s="8" t="s">
        <v>87</v>
      </c>
      <c r="E42" s="10" t="s">
        <v>90</v>
      </c>
      <c r="F42" s="9">
        <v>55922.52</v>
      </c>
      <c r="G42" s="9">
        <v>13980.63</v>
      </c>
      <c r="H42" s="9">
        <v>5</v>
      </c>
      <c r="I42" s="9">
        <v>24466.102999999999</v>
      </c>
      <c r="J42" s="9">
        <v>0</v>
      </c>
      <c r="K42" s="9">
        <v>0</v>
      </c>
      <c r="L42" s="9">
        <v>94369.252999999997</v>
      </c>
      <c r="M42" s="8"/>
    </row>
    <row r="43" spans="1:13" x14ac:dyDescent="0.2">
      <c r="A43" s="8">
        <v>34</v>
      </c>
      <c r="B43" s="8" t="s">
        <v>91</v>
      </c>
      <c r="C43" s="9">
        <v>2</v>
      </c>
      <c r="D43" s="8" t="s">
        <v>87</v>
      </c>
      <c r="E43" s="10" t="s">
        <v>92</v>
      </c>
      <c r="F43" s="9">
        <v>114676.56</v>
      </c>
      <c r="G43" s="9">
        <v>28669.14</v>
      </c>
      <c r="H43" s="9">
        <v>5</v>
      </c>
      <c r="I43" s="9">
        <v>50170.995000000003</v>
      </c>
      <c r="J43" s="9">
        <v>0</v>
      </c>
      <c r="K43" s="9">
        <v>0</v>
      </c>
      <c r="L43" s="9">
        <v>193516.69500000001</v>
      </c>
      <c r="M43" s="8"/>
    </row>
    <row r="44" spans="1:13" ht="26.25" customHeight="1" x14ac:dyDescent="0.2">
      <c r="A44" s="12"/>
      <c r="B44" s="12" t="s">
        <v>93</v>
      </c>
      <c r="C44" s="13">
        <f>SUM(C10:C43)</f>
        <v>61.774999999999999</v>
      </c>
      <c r="D44" s="12"/>
      <c r="E44" s="13"/>
      <c r="F44" s="13">
        <f>SUM(F10:F43)</f>
        <v>5878615.0539999977</v>
      </c>
      <c r="G44" s="13">
        <f>SUM(G10:G43)</f>
        <v>1208713.2179999996</v>
      </c>
      <c r="H44" s="13">
        <f>SUM(H10:H43)</f>
        <v>212.5</v>
      </c>
      <c r="I44" s="13">
        <f>SUM(I10:I43)</f>
        <v>2414658.0550000011</v>
      </c>
      <c r="J44" s="13">
        <f>SUM(J10:J43)</f>
        <v>947247.01300000004</v>
      </c>
      <c r="K44" s="13">
        <f>SUM(K10:K43)</f>
        <v>0</v>
      </c>
      <c r="L44" s="13">
        <f>SUM(L10:L43)</f>
        <v>10449233.339999998</v>
      </c>
      <c r="M44" s="12"/>
    </row>
    <row r="48" spans="1:13" x14ac:dyDescent="0.2">
      <c r="B48" s="1" t="s">
        <v>94</v>
      </c>
      <c r="F48" s="1" t="s">
        <v>95</v>
      </c>
    </row>
  </sheetData>
  <mergeCells count="19">
    <mergeCell ref="H10:H12"/>
    <mergeCell ref="I10:I12"/>
    <mergeCell ref="J10:J12"/>
    <mergeCell ref="K10:K12"/>
    <mergeCell ref="L10:L12"/>
    <mergeCell ref="G7:K7"/>
    <mergeCell ref="L7:L8"/>
    <mergeCell ref="M7:M8"/>
    <mergeCell ref="G10:G12"/>
    <mergeCell ref="I2:K2"/>
    <mergeCell ref="B3:K3"/>
    <mergeCell ref="B4:K4"/>
    <mergeCell ref="B5:K5"/>
    <mergeCell ref="A7:A8"/>
    <mergeCell ref="B7:B8"/>
    <mergeCell ref="C7:C8"/>
    <mergeCell ref="D7:D8"/>
    <mergeCell ref="E7:E8"/>
    <mergeCell ref="F7:F8"/>
  </mergeCells>
  <pageMargins left="0.19680555555555557" right="0.19680555555555557" top="0.39361111111111113" bottom="0.39361111111111113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</dc:creator>
  <cp:lastModifiedBy>sokolova</cp:lastModifiedBy>
  <cp:lastPrinted>2021-11-02T09:45:32Z</cp:lastPrinted>
  <dcterms:created xsi:type="dcterms:W3CDTF">2021-11-02T09:36:22Z</dcterms:created>
  <dcterms:modified xsi:type="dcterms:W3CDTF">2021-11-02T09:46:03Z</dcterms:modified>
</cp:coreProperties>
</file>