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6C7062FE-13C1-45DF-8862-0E11E9685262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C13" i="16" l="1"/>
  <c r="S10" i="13"/>
  <c r="S11" i="13" s="1"/>
  <c r="R11" i="13"/>
  <c r="Q11" i="13"/>
  <c r="P10" i="13"/>
  <c r="P11" i="13" s="1"/>
  <c r="O11" i="13"/>
  <c r="N11" i="13"/>
  <c r="M10" i="13"/>
  <c r="M11" i="13" s="1"/>
  <c r="L11" i="13"/>
  <c r="K11" i="13"/>
  <c r="J10" i="13"/>
  <c r="J11" i="13" s="1"/>
  <c r="I11" i="13"/>
  <c r="H11" i="13"/>
  <c r="G10" i="13"/>
  <c r="G11" i="13" s="1"/>
  <c r="E11" i="13"/>
  <c r="D11" i="13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D23" i="12" s="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D23" i="11" s="1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D23" i="10" s="1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B13" i="16"/>
  <c r="B14" i="16" s="1"/>
  <c r="H23" i="9" l="1"/>
  <c r="L23" i="9"/>
  <c r="P23" i="9"/>
  <c r="H23" i="10"/>
  <c r="L23" i="10"/>
  <c r="P23" i="10"/>
  <c r="H23" i="11"/>
  <c r="L23" i="11"/>
  <c r="P23" i="11"/>
  <c r="H23" i="12"/>
  <c r="L23" i="12"/>
  <c r="P23" i="12"/>
  <c r="E23" i="9"/>
  <c r="I23" i="9"/>
  <c r="M23" i="9"/>
  <c r="Q23" i="9"/>
  <c r="E23" i="10"/>
  <c r="I23" i="10"/>
  <c r="M23" i="10"/>
  <c r="Q23" i="10"/>
  <c r="E23" i="11"/>
  <c r="I23" i="11"/>
  <c r="M23" i="11"/>
  <c r="Q23" i="11"/>
  <c r="E23" i="12"/>
  <c r="I23" i="12"/>
  <c r="M23" i="12"/>
  <c r="Q23" i="12"/>
  <c r="F23" i="9"/>
  <c r="J23" i="9"/>
  <c r="N23" i="9"/>
  <c r="R23" i="9"/>
  <c r="F23" i="10"/>
  <c r="J23" i="10"/>
  <c r="N23" i="10"/>
  <c r="R23" i="10"/>
  <c r="F23" i="11"/>
  <c r="J23" i="11"/>
  <c r="N23" i="11"/>
  <c r="R23" i="11"/>
  <c r="F23" i="12"/>
  <c r="J23" i="12"/>
  <c r="N23" i="12"/>
  <c r="R23" i="12"/>
  <c r="G23" i="9"/>
  <c r="K23" i="9"/>
  <c r="O23" i="9"/>
  <c r="S23" i="9"/>
  <c r="G23" i="10"/>
  <c r="K23" i="10"/>
  <c r="O23" i="10"/>
  <c r="S23" i="10"/>
  <c r="G23" i="11"/>
  <c r="K23" i="11"/>
  <c r="O23" i="11"/>
  <c r="S23" i="11"/>
  <c r="G23" i="12"/>
  <c r="K23" i="12"/>
  <c r="O23" i="12"/>
  <c r="S23" i="12"/>
  <c r="P14" i="16"/>
  <c r="E14" i="16"/>
  <c r="Q14" i="16"/>
</calcChain>
</file>

<file path=xl/sharedStrings.xml><?xml version="1.0" encoding="utf-8"?>
<sst xmlns="http://schemas.openxmlformats.org/spreadsheetml/2006/main" count="187" uniqueCount="30">
  <si>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</si>
  <si>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</si>
  <si>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</si>
  <si>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</si>
  <si>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</si>
  <si>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</si>
  <si>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</si>
  <si>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</si>
  <si>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</si>
  <si>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</si>
  <si>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</si>
  <si>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</si>
  <si>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</si>
  <si>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</si>
  <si>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</si>
  <si>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</si>
  <si>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</si>
  <si>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</si>
  <si>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</si>
  <si>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</si>
  <si>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</si>
  <si>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</si>
  <si>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</si>
  <si>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</si>
  <si>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Предшкольный класс</t>
  </si>
  <si>
    <t>Ивкина Александра Сергеевна</t>
  </si>
  <si>
    <t>Литвинова Надежда Мидхатовна</t>
  </si>
  <si>
    <t>ФИО Литвинова Н.М.</t>
  </si>
  <si>
    <t>Наименование Вознесеновская ОСШ  2022-2023 учебный год</t>
  </si>
  <si>
    <t>Свод методиста дошкольной организации  ( стартовый)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</si>
</sst>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B8" sqref="B8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9" t="s">
        <v>13</v>
      </c>
      <c r="Q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89.25" customHeight="1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6.85546875" customWidth="1"/>
    <col min="3" max="3" width="24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topLeftCell="C7" workbookViewId="0">
      <selection activeCell="D8" sqref="D8"/>
    </sheetView>
  </sheetViews>
  <sheetFormatPr defaultRowHeight="15" x14ac:dyDescent="0.25"/>
  <cols>
    <col min="2" max="2" width="17.28515625" customWidth="1"/>
    <col min="3" max="3" width="22.710937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22</v>
      </c>
      <c r="C8" s="4" t="s">
        <v>25</v>
      </c>
      <c r="D8" s="4">
        <v>3</v>
      </c>
      <c r="E8" s="4">
        <v>2</v>
      </c>
      <c r="F8" s="4">
        <v>1</v>
      </c>
      <c r="G8" s="4">
        <v>0</v>
      </c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9" t="e">
        <f>D15*100/#REF!</f>
        <v>#REF!</v>
      </c>
      <c r="E16" s="9" t="e">
        <f>E15*100/A15</f>
        <v>#DIV/0!</v>
      </c>
      <c r="F16" s="9" t="e">
        <f t="shared" ref="F16:S16" si="0">F15*100/B15</f>
        <v>#DIV/0!</v>
      </c>
      <c r="G16" s="9" t="e">
        <f t="shared" si="0"/>
        <v>#DIV/0!</v>
      </c>
      <c r="H16" s="9" t="e">
        <f t="shared" si="0"/>
        <v>#DIV/0!</v>
      </c>
      <c r="I16" s="9" t="e">
        <f t="shared" si="0"/>
        <v>#DIV/0!</v>
      </c>
      <c r="J16" s="9" t="e">
        <f t="shared" si="0"/>
        <v>#DIV/0!</v>
      </c>
      <c r="K16" s="9" t="e">
        <f t="shared" si="0"/>
        <v>#DIV/0!</v>
      </c>
      <c r="L16" s="9" t="e">
        <f t="shared" si="0"/>
        <v>#DIV/0!</v>
      </c>
      <c r="M16" s="9" t="e">
        <f t="shared" si="0"/>
        <v>#DIV/0!</v>
      </c>
      <c r="N16" s="9" t="e">
        <f t="shared" si="0"/>
        <v>#DIV/0!</v>
      </c>
      <c r="O16" s="9" t="e">
        <f t="shared" si="0"/>
        <v>#DIV/0!</v>
      </c>
      <c r="P16" s="9" t="e">
        <f t="shared" si="0"/>
        <v>#DIV/0!</v>
      </c>
      <c r="Q16" s="9" t="e">
        <f t="shared" si="0"/>
        <v>#DIV/0!</v>
      </c>
      <c r="R16" s="9" t="e">
        <f t="shared" si="0"/>
        <v>#DIV/0!</v>
      </c>
      <c r="S16" s="9" t="e">
        <f t="shared" si="0"/>
        <v>#DIV/0!</v>
      </c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1">SUM(D17:D21)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1"/>
  <sheetViews>
    <sheetView tabSelected="1" workbookViewId="0">
      <selection activeCell="E16" sqref="E16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29</v>
      </c>
      <c r="C2" s="17"/>
      <c r="D2" s="17"/>
      <c r="E2" s="17"/>
      <c r="F2" s="17"/>
      <c r="G2" s="1"/>
      <c r="H2" s="1"/>
      <c r="I2" s="1"/>
      <c r="J2" s="1"/>
      <c r="K2" s="20" t="s">
        <v>28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27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24</v>
      </c>
      <c r="C8" s="4" t="s">
        <v>26</v>
      </c>
      <c r="D8" s="4">
        <v>3</v>
      </c>
      <c r="E8" s="4">
        <v>3</v>
      </c>
      <c r="F8" s="4">
        <v>0</v>
      </c>
      <c r="G8" s="4">
        <v>0</v>
      </c>
      <c r="H8" s="4">
        <v>2</v>
      </c>
      <c r="I8" s="4">
        <v>1</v>
      </c>
      <c r="J8" s="4">
        <v>0</v>
      </c>
      <c r="K8" s="4">
        <v>2</v>
      </c>
      <c r="L8" s="4">
        <v>1</v>
      </c>
      <c r="M8" s="4">
        <v>0</v>
      </c>
      <c r="N8" s="4">
        <v>3</v>
      </c>
      <c r="O8" s="4">
        <v>0</v>
      </c>
      <c r="P8" s="4">
        <v>0</v>
      </c>
      <c r="Q8" s="4">
        <v>3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14" t="s">
        <v>16</v>
      </c>
      <c r="B10" s="15"/>
      <c r="C10" s="16"/>
      <c r="D10" s="9">
        <v>3</v>
      </c>
      <c r="E10" s="9">
        <v>3</v>
      </c>
      <c r="F10" s="9">
        <v>0</v>
      </c>
      <c r="G10" s="9">
        <f>SUM(G9:G9)</f>
        <v>0</v>
      </c>
      <c r="H10" s="9">
        <v>2</v>
      </c>
      <c r="I10" s="9">
        <v>1</v>
      </c>
      <c r="J10" s="9">
        <f>SUM(J9:J9)</f>
        <v>0</v>
      </c>
      <c r="K10" s="9">
        <v>2</v>
      </c>
      <c r="L10" s="9">
        <v>1</v>
      </c>
      <c r="M10" s="9">
        <f>SUM(M9:M9)</f>
        <v>0</v>
      </c>
      <c r="N10" s="9">
        <v>3</v>
      </c>
      <c r="O10" s="9">
        <v>0</v>
      </c>
      <c r="P10" s="9">
        <f>SUM(P9:P9)</f>
        <v>0</v>
      </c>
      <c r="Q10" s="9">
        <v>3</v>
      </c>
      <c r="R10" s="9">
        <v>0</v>
      </c>
      <c r="S10" s="9">
        <f>SUM(S9:S9)</f>
        <v>0</v>
      </c>
    </row>
    <row r="11" spans="1:19" ht="15.75" x14ac:dyDescent="0.25">
      <c r="A11" s="14" t="s">
        <v>17</v>
      </c>
      <c r="B11" s="15"/>
      <c r="C11" s="15"/>
      <c r="D11" s="10">
        <f>D10*100/D10</f>
        <v>100</v>
      </c>
      <c r="E11" s="11">
        <f>E10*100/D10</f>
        <v>100</v>
      </c>
      <c r="F11" s="12">
        <v>0</v>
      </c>
      <c r="G11" s="12">
        <f>G10*100/D10</f>
        <v>0</v>
      </c>
      <c r="H11" s="9">
        <f>H10*100/D10</f>
        <v>66.666666666666671</v>
      </c>
      <c r="I11" s="9">
        <f>I10*100/D10</f>
        <v>33.333333333333336</v>
      </c>
      <c r="J11" s="9">
        <f>J10*100/D10</f>
        <v>0</v>
      </c>
      <c r="K11" s="9">
        <f>K10*100/D10</f>
        <v>66.666666666666671</v>
      </c>
      <c r="L11" s="9">
        <f>L10*100/D10</f>
        <v>33.333333333333336</v>
      </c>
      <c r="M11" s="9">
        <f>M10*100/D10</f>
        <v>0</v>
      </c>
      <c r="N11" s="9">
        <f>N10*100/D10</f>
        <v>100</v>
      </c>
      <c r="O11" s="9">
        <f>O10*100/D10</f>
        <v>0</v>
      </c>
      <c r="P11" s="9">
        <f>P10*100/D10</f>
        <v>0</v>
      </c>
      <c r="Q11" s="9">
        <f>Q10*100/D10</f>
        <v>100</v>
      </c>
      <c r="R11" s="9">
        <f>R10*100/D10</f>
        <v>0</v>
      </c>
      <c r="S11" s="9">
        <f>S10*100/D10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topLeftCell="A7" workbookViewId="0">
      <selection activeCell="R17" sqref="R17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9" t="s">
        <v>13</v>
      </c>
      <c r="O1" s="19"/>
    </row>
    <row r="2" spans="1:17" ht="15.75" x14ac:dyDescent="0.25">
      <c r="A2" s="17" t="s">
        <v>1</v>
      </c>
      <c r="B2" s="17"/>
      <c r="C2" s="17"/>
      <c r="D2" s="17"/>
      <c r="E2" s="17"/>
      <c r="F2" s="1"/>
      <c r="G2" s="1"/>
      <c r="H2" s="1"/>
      <c r="I2" s="20" t="s">
        <v>14</v>
      </c>
      <c r="J2" s="20"/>
      <c r="K2" s="20"/>
      <c r="L2" s="20"/>
      <c r="M2" s="20"/>
      <c r="N2" s="20"/>
      <c r="O2" s="20"/>
      <c r="P2" s="20"/>
      <c r="Q2" s="20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20" t="s">
        <v>2</v>
      </c>
      <c r="J4" s="20"/>
      <c r="K4" s="20"/>
      <c r="L4" s="20"/>
      <c r="M4" s="20"/>
      <c r="N4" s="20"/>
      <c r="O4" s="20"/>
      <c r="P4" s="20"/>
      <c r="Q4" s="20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3" t="s">
        <v>18</v>
      </c>
      <c r="B6" s="13" t="s">
        <v>15</v>
      </c>
      <c r="C6" s="18" t="s">
        <v>5</v>
      </c>
      <c r="D6" s="18"/>
      <c r="E6" s="18"/>
      <c r="F6" s="13" t="s">
        <v>10</v>
      </c>
      <c r="G6" s="13"/>
      <c r="H6" s="13"/>
      <c r="I6" s="13" t="s">
        <v>11</v>
      </c>
      <c r="J6" s="13"/>
      <c r="K6" s="13"/>
      <c r="L6" s="13" t="s">
        <v>12</v>
      </c>
      <c r="M6" s="13"/>
      <c r="N6" s="13"/>
      <c r="O6" s="13" t="s">
        <v>9</v>
      </c>
      <c r="P6" s="13"/>
      <c r="Q6" s="13"/>
    </row>
    <row r="7" spans="1:17" ht="126" x14ac:dyDescent="0.25">
      <c r="A7" s="13"/>
      <c r="B7" s="13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x14ac:dyDescent="0.2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 x14ac:dyDescent="0.2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 x14ac:dyDescent="0.25">
      <c r="A12" s="7" t="s">
        <v>23</v>
      </c>
      <c r="B12" s="4">
        <v>4</v>
      </c>
      <c r="C12" s="4">
        <v>75</v>
      </c>
      <c r="D12" s="4">
        <v>25</v>
      </c>
      <c r="E12" s="4">
        <v>0</v>
      </c>
      <c r="F12" s="4">
        <v>68.8</v>
      </c>
      <c r="G12" s="4">
        <v>28.6</v>
      </c>
      <c r="H12" s="4">
        <v>2.7</v>
      </c>
      <c r="I12" s="4">
        <v>67.900000000000006</v>
      </c>
      <c r="J12" s="4">
        <v>28.6</v>
      </c>
      <c r="K12" s="4">
        <v>3.6</v>
      </c>
      <c r="L12" s="4">
        <v>68.8</v>
      </c>
      <c r="M12" s="4">
        <v>13.6</v>
      </c>
      <c r="N12" s="4">
        <v>2.8</v>
      </c>
      <c r="O12" s="4">
        <v>75</v>
      </c>
      <c r="P12" s="4"/>
      <c r="Q12" s="4"/>
    </row>
    <row r="13" spans="1:17" ht="15.75" x14ac:dyDescent="0.25">
      <c r="A13" s="6" t="s">
        <v>16</v>
      </c>
      <c r="B13" s="9">
        <f t="shared" ref="B13:Q13" si="0">SUM(B8:B12)</f>
        <v>4</v>
      </c>
      <c r="C13" s="9">
        <f>SUM(C8:C12)</f>
        <v>75</v>
      </c>
      <c r="D13" s="9">
        <f t="shared" si="0"/>
        <v>25</v>
      </c>
      <c r="E13" s="9">
        <f t="shared" si="0"/>
        <v>0</v>
      </c>
      <c r="F13" s="9">
        <f t="shared" si="0"/>
        <v>68.8</v>
      </c>
      <c r="G13" s="9">
        <f t="shared" si="0"/>
        <v>28.6</v>
      </c>
      <c r="H13" s="9">
        <f t="shared" si="0"/>
        <v>2.7</v>
      </c>
      <c r="I13" s="9">
        <f t="shared" si="0"/>
        <v>67.900000000000006</v>
      </c>
      <c r="J13" s="9">
        <f t="shared" si="0"/>
        <v>28.6</v>
      </c>
      <c r="K13" s="9">
        <f t="shared" si="0"/>
        <v>3.6</v>
      </c>
      <c r="L13" s="9">
        <f t="shared" si="0"/>
        <v>68.8</v>
      </c>
      <c r="M13" s="9">
        <f t="shared" si="0"/>
        <v>13.6</v>
      </c>
      <c r="N13" s="9">
        <f t="shared" si="0"/>
        <v>2.8</v>
      </c>
      <c r="O13" s="9">
        <f t="shared" si="0"/>
        <v>75</v>
      </c>
      <c r="P13" s="9">
        <f t="shared" si="0"/>
        <v>0</v>
      </c>
      <c r="Q13" s="9">
        <f t="shared" si="0"/>
        <v>0</v>
      </c>
    </row>
    <row r="14" spans="1:17" ht="15.75" x14ac:dyDescent="0.25">
      <c r="A14" s="8" t="s">
        <v>17</v>
      </c>
      <c r="B14" s="10">
        <f>B13*100/B13</f>
        <v>100</v>
      </c>
      <c r="C14" s="11"/>
      <c r="D14" s="12"/>
      <c r="E14" s="12">
        <f>E13*100/B13</f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f>P13*100/B13</f>
        <v>0</v>
      </c>
      <c r="Q14" s="9">
        <f>Q13*100/B13</f>
        <v>0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2025-01-24T06:58:58Z</cp:lastPrinted>
  <dcterms:created xsi:type="dcterms:W3CDTF">2022-12-22T06:57:03Z</dcterms:created>
  <dcterms:modified xsi:type="dcterms:W3CDTF">2025-08-19T17:48:43Z</dcterms:modified>
</cp:coreProperties>
</file>